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nh32687\Downloads\"/>
    </mc:Choice>
  </mc:AlternateContent>
  <xr:revisionPtr revIDLastSave="0" documentId="13_ncr:1_{AC1181F7-9C23-4646-992D-A058A300C1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G17" i="2"/>
  <c r="E17" i="2"/>
</calcChain>
</file>

<file path=xl/sharedStrings.xml><?xml version="1.0" encoding="utf-8"?>
<sst xmlns="http://schemas.openxmlformats.org/spreadsheetml/2006/main" count="67" uniqueCount="45">
  <si>
    <t>Leaf Type</t>
  </si>
  <si>
    <t>Material Group</t>
  </si>
  <si>
    <t>Substances</t>
  </si>
  <si>
    <t>CAS Number</t>
  </si>
  <si>
    <t>Mass Percentage in Leaf (%)</t>
  </si>
  <si>
    <t>Mass(mg)</t>
  </si>
  <si>
    <t>Mass(%)</t>
  </si>
  <si>
    <t>CEPT</t>
  </si>
  <si>
    <t/>
  </si>
  <si>
    <t>Silicon Carbide (SiC)</t>
  </si>
  <si>
    <t>409-21-2</t>
  </si>
  <si>
    <t>Die Attach</t>
  </si>
  <si>
    <t>Lead alloy</t>
  </si>
  <si>
    <t>Tin (Sn)</t>
  </si>
  <si>
    <t>7440-31-5</t>
  </si>
  <si>
    <t>Silver (Ag)</t>
  </si>
  <si>
    <t>7440-22-4</t>
  </si>
  <si>
    <t>Lead (Pb)</t>
  </si>
  <si>
    <t>7439-92-1</t>
  </si>
  <si>
    <t>Lead Frame</t>
  </si>
  <si>
    <t>Copper alloy</t>
  </si>
  <si>
    <t>Phosphorous (P)</t>
  </si>
  <si>
    <t>7723-14-0</t>
  </si>
  <si>
    <t>Nickel (Ni) - cas no. 7440-02-0</t>
  </si>
  <si>
    <t>7440-02-0</t>
  </si>
  <si>
    <t>Iron (Fe)</t>
  </si>
  <si>
    <t>7439-89-6</t>
  </si>
  <si>
    <t>Copper (Cu)</t>
  </si>
  <si>
    <t>7440-50-8</t>
  </si>
  <si>
    <t>Post-plating</t>
  </si>
  <si>
    <t>Pure metal</t>
  </si>
  <si>
    <t>Mould Compound</t>
  </si>
  <si>
    <t>Polymer</t>
  </si>
  <si>
    <t>Phenol Formaldehyde resin (generic)</t>
  </si>
  <si>
    <t>9003-35-4</t>
  </si>
  <si>
    <t>Epichlorohydrin/Diethyleneglycol Epoxy resin (generic)</t>
  </si>
  <si>
    <t>25928-94-3</t>
  </si>
  <si>
    <t>Filler</t>
  </si>
  <si>
    <t>Silica fused</t>
  </si>
  <si>
    <t>60676-86-0</t>
  </si>
  <si>
    <t>Flame retardant</t>
  </si>
  <si>
    <t>Metal hydroxide</t>
  </si>
  <si>
    <t>Wire</t>
  </si>
  <si>
    <t>Aluminium (Al)</t>
  </si>
  <si>
    <t>7429-90-5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</si>
</sst>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8"/>
      <color theme="3"/>
      <name val="宋体"/>
      <family val="2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sz val="9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10" xfId="0" applyFill="1" applyBorder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F20" sqref="F20"/>
    </sheetView>
  </sheetViews>
  <sheetFormatPr defaultRowHeight="14" x14ac:dyDescent="0.25"/>
  <cols>
    <col min="1" max="1" width="15.7265625" bestFit="1" customWidth="1"/>
    <col min="2" max="2" width="15.453125" customWidth="1"/>
    <col min="3" max="3" width="20.1796875" customWidth="1"/>
    <col min="4" max="4" width="20.81640625" customWidth="1"/>
    <col min="5" max="6" width="19.54296875" customWidth="1"/>
    <col min="7" max="7" width="8.2695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 s="2">
        <v>100</v>
      </c>
      <c r="F2" s="2">
        <v>1.74</v>
      </c>
      <c r="G2" s="2">
        <v>0.11</v>
      </c>
    </row>
    <row r="3" spans="1:7" x14ac:dyDescent="0.25">
      <c r="A3" t="s">
        <v>11</v>
      </c>
      <c r="B3" t="s">
        <v>12</v>
      </c>
      <c r="C3" t="s">
        <v>13</v>
      </c>
      <c r="D3" t="s">
        <v>14</v>
      </c>
      <c r="E3" s="2">
        <v>2</v>
      </c>
      <c r="F3" s="2">
        <v>0.05</v>
      </c>
      <c r="G3" s="2">
        <v>0</v>
      </c>
    </row>
    <row r="4" spans="1:7" x14ac:dyDescent="0.25">
      <c r="A4" t="s">
        <v>8</v>
      </c>
      <c r="B4" t="s">
        <v>12</v>
      </c>
      <c r="C4" t="s">
        <v>15</v>
      </c>
      <c r="D4" t="s">
        <v>16</v>
      </c>
      <c r="E4" s="2">
        <v>2.5</v>
      </c>
      <c r="F4" s="2">
        <v>0.06</v>
      </c>
      <c r="G4" s="2">
        <v>0</v>
      </c>
    </row>
    <row r="5" spans="1:7" x14ac:dyDescent="0.25">
      <c r="A5" t="s">
        <v>8</v>
      </c>
      <c r="B5" t="s">
        <v>12</v>
      </c>
      <c r="C5" t="s">
        <v>17</v>
      </c>
      <c r="D5" t="s">
        <v>18</v>
      </c>
      <c r="E5" s="2">
        <v>95.5</v>
      </c>
      <c r="F5" s="2">
        <v>2.19</v>
      </c>
      <c r="G5" s="2">
        <v>0.13</v>
      </c>
    </row>
    <row r="6" spans="1:7" x14ac:dyDescent="0.25">
      <c r="A6" t="s">
        <v>19</v>
      </c>
      <c r="B6" t="s">
        <v>20</v>
      </c>
      <c r="C6" t="s">
        <v>21</v>
      </c>
      <c r="D6" t="s">
        <v>22</v>
      </c>
      <c r="E6" s="2">
        <v>0.03</v>
      </c>
      <c r="F6" s="2">
        <v>0.15</v>
      </c>
      <c r="G6" s="2">
        <v>0.01</v>
      </c>
    </row>
    <row r="7" spans="1:7" x14ac:dyDescent="0.25">
      <c r="A7" t="s">
        <v>8</v>
      </c>
      <c r="B7" t="s">
        <v>20</v>
      </c>
      <c r="C7" t="s">
        <v>23</v>
      </c>
      <c r="D7" t="s">
        <v>24</v>
      </c>
      <c r="E7" s="2">
        <v>0.03</v>
      </c>
      <c r="F7" s="2">
        <v>0.15</v>
      </c>
      <c r="G7" s="2">
        <v>0.01</v>
      </c>
    </row>
    <row r="8" spans="1:7" x14ac:dyDescent="0.25">
      <c r="A8" t="s">
        <v>8</v>
      </c>
      <c r="B8" t="s">
        <v>20</v>
      </c>
      <c r="C8" t="s">
        <v>25</v>
      </c>
      <c r="D8" t="s">
        <v>26</v>
      </c>
      <c r="E8" s="2">
        <v>0.1</v>
      </c>
      <c r="F8" s="2">
        <v>0.5</v>
      </c>
      <c r="G8" s="2">
        <v>0.03</v>
      </c>
    </row>
    <row r="9" spans="1:7" x14ac:dyDescent="0.25">
      <c r="A9" t="s">
        <v>8</v>
      </c>
      <c r="B9" t="s">
        <v>20</v>
      </c>
      <c r="C9" t="s">
        <v>27</v>
      </c>
      <c r="D9" t="s">
        <v>28</v>
      </c>
      <c r="E9" s="2">
        <v>99.84</v>
      </c>
      <c r="F9" s="2">
        <v>499.2</v>
      </c>
      <c r="G9" s="2">
        <v>30.29</v>
      </c>
    </row>
    <row r="10" spans="1:7" x14ac:dyDescent="0.25">
      <c r="A10" t="s">
        <v>29</v>
      </c>
      <c r="B10" t="s">
        <v>30</v>
      </c>
      <c r="C10" t="s">
        <v>13</v>
      </c>
      <c r="D10" t="s">
        <v>14</v>
      </c>
      <c r="E10" s="2">
        <v>100</v>
      </c>
      <c r="F10" s="2">
        <v>16</v>
      </c>
      <c r="G10" s="2">
        <v>0.97</v>
      </c>
    </row>
    <row r="11" spans="1:7" x14ac:dyDescent="0.25">
      <c r="A11" t="s">
        <v>31</v>
      </c>
      <c r="B11" t="s">
        <v>32</v>
      </c>
      <c r="C11" t="s">
        <v>33</v>
      </c>
      <c r="D11" t="s">
        <v>34</v>
      </c>
      <c r="E11" s="2">
        <v>8</v>
      </c>
      <c r="F11" s="2">
        <v>90</v>
      </c>
      <c r="G11" s="2">
        <v>5.46</v>
      </c>
    </row>
    <row r="12" spans="1:7" x14ac:dyDescent="0.25">
      <c r="A12" t="s">
        <v>8</v>
      </c>
      <c r="B12" t="s">
        <v>32</v>
      </c>
      <c r="C12" t="s">
        <v>35</v>
      </c>
      <c r="D12" t="s">
        <v>36</v>
      </c>
      <c r="E12" s="2">
        <v>10</v>
      </c>
      <c r="F12" s="2">
        <v>112.5</v>
      </c>
      <c r="G12" s="2">
        <v>6.83</v>
      </c>
    </row>
    <row r="13" spans="1:7" x14ac:dyDescent="0.25">
      <c r="A13" t="s">
        <v>8</v>
      </c>
      <c r="B13" t="s">
        <v>37</v>
      </c>
      <c r="C13" t="s">
        <v>38</v>
      </c>
      <c r="D13" t="s">
        <v>39</v>
      </c>
      <c r="E13" s="2">
        <v>80</v>
      </c>
      <c r="F13" s="2">
        <v>900</v>
      </c>
      <c r="G13" s="2">
        <v>54.6</v>
      </c>
    </row>
    <row r="14" spans="1:7" x14ac:dyDescent="0.25">
      <c r="A14" t="s">
        <v>8</v>
      </c>
      <c r="B14" t="s">
        <v>40</v>
      </c>
      <c r="C14" t="s">
        <v>41</v>
      </c>
      <c r="D14" t="s">
        <v>8</v>
      </c>
      <c r="E14" s="2">
        <v>2</v>
      </c>
      <c r="F14" s="2">
        <v>22.5</v>
      </c>
      <c r="G14" s="2">
        <v>1.37</v>
      </c>
    </row>
    <row r="15" spans="1:7" x14ac:dyDescent="0.25">
      <c r="A15" t="s">
        <v>42</v>
      </c>
      <c r="B15" t="s">
        <v>30</v>
      </c>
      <c r="C15" t="s">
        <v>43</v>
      </c>
      <c r="D15" t="s">
        <v>44</v>
      </c>
      <c r="E15" s="2">
        <v>100</v>
      </c>
      <c r="F15" s="2">
        <v>1.54</v>
      </c>
      <c r="G15" s="2">
        <v>0.09</v>
      </c>
    </row>
    <row r="16" spans="1:7" x14ac:dyDescent="0.25">
      <c r="A16" t="s">
        <v>42</v>
      </c>
      <c r="B16" t="s">
        <v>30</v>
      </c>
      <c r="C16" t="s">
        <v>43</v>
      </c>
      <c r="D16" t="s">
        <v>44</v>
      </c>
      <c r="E16" s="2">
        <v>100</v>
      </c>
      <c r="F16" s="2">
        <v>1.63</v>
      </c>
      <c r="G16" s="2">
        <v>0.1</v>
      </c>
    </row>
    <row r="17" spans="5:7" x14ac:dyDescent="0.25">
      <c r="E17">
        <f>SUM(E2:E16)</f>
        <v>700</v>
      </c>
      <c r="F17">
        <f t="shared" ref="F17:G17" si="0">SUM(F2:F16)</f>
        <v>1648.21</v>
      </c>
      <c r="G17">
        <f t="shared" si="0"/>
        <v>100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Liu</dc:creator>
  <cp:lastModifiedBy>Liang Zhao</cp:lastModifiedBy>
  <dcterms:created xsi:type="dcterms:W3CDTF">2016-09-30T08:06:23Z</dcterms:created>
  <dcterms:modified xsi:type="dcterms:W3CDTF">2023-02-06T01:17:27Z</dcterms:modified>
</cp:coreProperties>
</file>