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0"/>
  <workbookPr codeName="ThisWorkbook"/>
  <mc:AlternateContent xmlns:mc="http://schemas.openxmlformats.org/markup-compatibility/2006">
    <mc:Choice Requires="x15">
      <x15ac:absPath xmlns:x15ac="http://schemas.microsoft.com/office/spreadsheetml/2010/11/ac" url="/Users/damonzhang/Desktop/"/>
    </mc:Choice>
  </mc:AlternateContent>
  <xr:revisionPtr revIDLastSave="0" documentId="8_{4BEA38DD-E86D-3340-B02D-FE537C599518}" xr6:coauthVersionLast="47" xr6:coauthVersionMax="47" xr10:uidLastSave="{00000000-0000-0000-0000-000000000000}"/>
  <bookViews>
    <workbookView xWindow="0" yWindow="760" windowWidth="30240" windowHeight="17280" xr2:uid="{00000000-000D-0000-FFFF-FFFF00000000}"/>
  </bookViews>
  <sheets>
    <sheet name="SOT2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3" l="1"/>
  <c r="F7" i="3"/>
  <c r="F3" i="3"/>
</calcChain>
</file>

<file path=xl/sharedStrings.xml><?xml version="1.0" encoding="utf-8"?>
<sst xmlns="http://schemas.openxmlformats.org/spreadsheetml/2006/main" count="34" uniqueCount="34">
  <si>
    <t>Chip</t>
  </si>
  <si>
    <t>Si</t>
  </si>
  <si>
    <t>Ni</t>
  </si>
  <si>
    <t>7440-02-0</t>
  </si>
  <si>
    <t>Ag</t>
  </si>
  <si>
    <t>7440-22-4</t>
  </si>
  <si>
    <t>Bonding Wire</t>
  </si>
  <si>
    <t>Cu</t>
  </si>
  <si>
    <t>7440-50-8</t>
  </si>
  <si>
    <t>Lead Frame</t>
  </si>
  <si>
    <t>Fe</t>
  </si>
  <si>
    <t>7439-89-6</t>
  </si>
  <si>
    <t>Silica</t>
  </si>
  <si>
    <t>7631-86-9</t>
  </si>
  <si>
    <t>Epoxy Resin</t>
  </si>
  <si>
    <t>24969-06-0</t>
  </si>
  <si>
    <t>Phenol Resin</t>
  </si>
  <si>
    <t>9003-35-4</t>
  </si>
  <si>
    <t>Zinc Borate</t>
  </si>
  <si>
    <t>12513-27-8</t>
  </si>
  <si>
    <t>Carbon BLACK</t>
  </si>
  <si>
    <t>1333-86-4</t>
  </si>
  <si>
    <t>Plating</t>
  </si>
  <si>
    <t>Sn</t>
  </si>
  <si>
    <t>7440-31-5</t>
  </si>
  <si>
    <r>
      <rPr>
        <b/>
        <sz val="12"/>
        <color theme="0"/>
        <rFont val="微軟正黑體"/>
        <family val="2"/>
        <charset val="136"/>
      </rPr>
      <t xml:space="preserve">
</t>
    </r>
    <r>
      <rPr>
        <b/>
        <sz val="12"/>
        <color theme="0"/>
        <rFont val="Arial"/>
        <family val="2"/>
      </rPr>
      <t>Position</t>
    </r>
  </si>
  <si>
    <r>
      <rPr>
        <b/>
        <sz val="12"/>
        <color theme="0"/>
        <rFont val="微軟正黑體"/>
        <family val="2"/>
        <charset val="136"/>
      </rPr>
      <t xml:space="preserve">
</t>
    </r>
    <r>
      <rPr>
        <b/>
        <sz val="12"/>
        <color theme="0"/>
        <rFont val="Arial"/>
        <family val="2"/>
      </rPr>
      <t>Component Structure Drawings</t>
    </r>
  </si>
  <si>
    <r>
      <rPr>
        <b/>
        <sz val="12"/>
        <color theme="0"/>
        <rFont val="微軟正黑體"/>
        <family val="2"/>
        <charset val="136"/>
      </rPr>
      <t xml:space="preserve">
</t>
    </r>
    <r>
      <rPr>
        <b/>
        <sz val="12"/>
        <color theme="0"/>
        <rFont val="Arial"/>
        <family val="2"/>
      </rPr>
      <t>Material group</t>
    </r>
  </si>
  <si>
    <r>
      <rPr>
        <b/>
        <sz val="12"/>
        <color theme="0"/>
        <rFont val="微軟正黑體"/>
        <family val="2"/>
        <charset val="136"/>
      </rPr>
      <t xml:space="preserve">
</t>
    </r>
    <r>
      <rPr>
        <b/>
        <sz val="12"/>
        <color theme="0"/>
        <rFont val="Arial"/>
        <family val="2"/>
      </rPr>
      <t>Chemical Element substance Weight Percentage(wt%)</t>
    </r>
  </si>
  <si>
    <t>CAS no#</t>
  </si>
  <si>
    <r>
      <rPr>
        <b/>
        <sz val="12"/>
        <color theme="0"/>
        <rFont val="微軟正黑體"/>
        <family val="2"/>
        <charset val="136"/>
      </rPr>
      <t xml:space="preserve">
</t>
    </r>
    <r>
      <rPr>
        <b/>
        <sz val="12"/>
        <color theme="0"/>
        <rFont val="Arial"/>
        <family val="2"/>
      </rPr>
      <t>Wight (mg)</t>
    </r>
  </si>
  <si>
    <t>Molding Compound</t>
  </si>
  <si>
    <t>Total wight(mg)</t>
  </si>
  <si>
    <t>7440-21-3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</si>
</sst>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d/mmm/yy;@"/>
    <numFmt numFmtId="177" formatCode="0.00_);[Red]\(0.00\)"/>
  </numFmts>
  <fonts count="12">
    <font>
      <sz val="12"/>
      <name val="宋体"/>
      <charset val="134"/>
    </font>
    <font>
      <sz val="11"/>
      <color theme="1"/>
      <name val="宋体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新細明體"/>
      <family val="1"/>
      <charset val="136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  <family val="2"/>
      <charset val="134"/>
    </font>
    <font>
      <b/>
      <sz val="12"/>
      <color theme="0"/>
      <name val="微軟正黑體"/>
      <family val="2"/>
      <charset val="136"/>
    </font>
    <font>
      <sz val="10.5"/>
      <name val="DengXian"/>
      <family val="4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91B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176" fontId="5" fillId="0" borderId="0">
      <alignment vertical="center"/>
    </xf>
    <xf numFmtId="0" fontId="5" fillId="0" borderId="0"/>
    <xf numFmtId="9" fontId="5" fillId="0" borderId="0" applyFont="0" applyFill="0" applyBorder="0" applyAlignment="0" applyProtection="0"/>
    <xf numFmtId="0" fontId="1" fillId="0" borderId="0"/>
  </cellStyleXfs>
  <cellXfs count="20">
    <xf numFmtId="0" fontId="0" fillId="0" borderId="0" xfId="0">
      <alignment vertical="center"/>
    </xf>
    <xf numFmtId="0" fontId="2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0" fontId="3" fillId="0" borderId="1" xfId="3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</cellXfs>
  <cellStyles count="8">
    <cellStyle name="_ET_STYLE_NoName_00_" xfId="3" xr:uid="{00000000-0005-0000-0000-000013000000}"/>
    <cellStyle name="Normal 2" xfId="7" xr:uid="{D303A18C-854B-47E5-BF2E-3207181FAB0E}"/>
    <cellStyle name="Percent 2" xfId="6" xr:uid="{00000000-0005-0000-0000-000037000000}"/>
    <cellStyle name="常规" xfId="0" builtinId="0"/>
    <cellStyle name="常规 9" xfId="5" xr:uid="{00000000-0005-0000-0000-000018000000}"/>
    <cellStyle name="一般_BOM and ICP - TSC標準格式 (空白表單) _Y2011" xfId="4" xr:uid="{00000000-0005-0000-0000-000014000000}"/>
    <cellStyle name="一般_Sheet1_銀河SOT-23 ZENER(Phenitec)  MCD" xfId="1" xr:uid="{00000000-0005-0000-0000-00000B000000}"/>
    <cellStyle name="一般_銀河SOT-23 ZENER(Phenitec)  MCD" xfId="2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4CDE2-9B36-49BE-B475-B957BE6BB9F9}">
  <dimension ref="A1:I16"/>
  <sheetViews>
    <sheetView tabSelected="1" workbookViewId="0">
      <selection activeCell="G8" sqref="G8"/>
    </sheetView>
  </sheetViews>
  <sheetFormatPr baseColWidth="10" defaultColWidth="8.83203125" defaultRowHeight="15"/>
  <cols>
    <col min="1" max="6" width="17.6640625" customWidth="1"/>
  </cols>
  <sheetData>
    <row r="1" spans="1:9" ht="100.5" customHeight="1">
      <c r="A1" s="6" t="s">
        <v>25</v>
      </c>
      <c r="B1" s="6" t="s">
        <v>26</v>
      </c>
      <c r="C1" s="6" t="s">
        <v>27</v>
      </c>
      <c r="D1" s="6" t="s">
        <v>28</v>
      </c>
      <c r="E1" s="5" t="s">
        <v>29</v>
      </c>
      <c r="F1" s="6" t="s">
        <v>30</v>
      </c>
      <c r="I1" s="19"/>
    </row>
    <row r="2" spans="1:9" ht="28.5" customHeight="1">
      <c r="A2" s="9">
        <v>1</v>
      </c>
      <c r="B2" s="9" t="s">
        <v>0</v>
      </c>
      <c r="C2" s="9" t="s">
        <v>1</v>
      </c>
      <c r="D2" s="8">
        <v>1</v>
      </c>
      <c r="E2" s="2" t="s">
        <v>33</v>
      </c>
      <c r="F2" s="9">
        <v>0.05</v>
      </c>
      <c r="I2" s="19"/>
    </row>
    <row r="3" spans="1:9" ht="28.5" customHeight="1">
      <c r="A3" s="16">
        <v>2</v>
      </c>
      <c r="B3" s="16" t="s">
        <v>9</v>
      </c>
      <c r="C3" s="2" t="s">
        <v>2</v>
      </c>
      <c r="D3" s="13">
        <v>0.40339999999999998</v>
      </c>
      <c r="E3" s="2" t="s">
        <v>3</v>
      </c>
      <c r="F3" s="18">
        <f>0.5359*0.85</f>
        <v>0.455515</v>
      </c>
      <c r="I3" s="19"/>
    </row>
    <row r="4" spans="1:9" ht="28.5" customHeight="1">
      <c r="A4" s="17"/>
      <c r="B4" s="17"/>
      <c r="C4" s="2" t="s">
        <v>10</v>
      </c>
      <c r="D4" s="13">
        <v>0.54659999999999997</v>
      </c>
      <c r="E4" s="2" t="s">
        <v>11</v>
      </c>
      <c r="F4" s="18"/>
      <c r="I4" s="19"/>
    </row>
    <row r="5" spans="1:9" ht="28.5" customHeight="1">
      <c r="A5" s="17"/>
      <c r="B5" s="17"/>
      <c r="C5" s="2" t="s">
        <v>4</v>
      </c>
      <c r="D5" s="13">
        <v>0.05</v>
      </c>
      <c r="E5" s="2" t="s">
        <v>5</v>
      </c>
      <c r="F5" s="18"/>
      <c r="I5" s="19"/>
    </row>
    <row r="6" spans="1:9" ht="28.5" customHeight="1">
      <c r="A6" s="9">
        <v>3</v>
      </c>
      <c r="B6" s="9" t="s">
        <v>6</v>
      </c>
      <c r="C6" s="9" t="s">
        <v>7</v>
      </c>
      <c r="D6" s="8">
        <v>0.99997999999999998</v>
      </c>
      <c r="E6" s="2" t="s">
        <v>8</v>
      </c>
      <c r="F6" s="9">
        <v>2.5999999999999999E-3</v>
      </c>
      <c r="I6" s="19"/>
    </row>
    <row r="7" spans="1:9" ht="28.5" customHeight="1">
      <c r="A7" s="14">
        <v>4</v>
      </c>
      <c r="B7" s="14" t="s">
        <v>31</v>
      </c>
      <c r="C7" s="2" t="s">
        <v>12</v>
      </c>
      <c r="D7" s="13">
        <v>0.75</v>
      </c>
      <c r="E7" s="13" t="s">
        <v>13</v>
      </c>
      <c r="F7" s="15">
        <f>1.0445*0.85</f>
        <v>0.88782499999999998</v>
      </c>
      <c r="I7" s="19"/>
    </row>
    <row r="8" spans="1:9" ht="28.5" customHeight="1">
      <c r="A8" s="14"/>
      <c r="B8" s="14"/>
      <c r="C8" s="2" t="s">
        <v>14</v>
      </c>
      <c r="D8" s="13">
        <v>0.15</v>
      </c>
      <c r="E8" s="13" t="s">
        <v>15</v>
      </c>
      <c r="F8" s="15"/>
      <c r="I8" s="19"/>
    </row>
    <row r="9" spans="1:9" ht="28.5" customHeight="1">
      <c r="A9" s="14"/>
      <c r="B9" s="14"/>
      <c r="C9" s="2" t="s">
        <v>16</v>
      </c>
      <c r="D9" s="13">
        <v>0.08</v>
      </c>
      <c r="E9" s="13" t="s">
        <v>17</v>
      </c>
      <c r="F9" s="15"/>
      <c r="I9" s="19"/>
    </row>
    <row r="10" spans="1:9" ht="28.5" customHeight="1">
      <c r="A10" s="14"/>
      <c r="B10" s="14"/>
      <c r="C10" s="1" t="s">
        <v>18</v>
      </c>
      <c r="D10" s="13">
        <v>1.95E-2</v>
      </c>
      <c r="E10" s="13" t="s">
        <v>19</v>
      </c>
      <c r="F10" s="15"/>
      <c r="I10" s="19"/>
    </row>
    <row r="11" spans="1:9" ht="28.5" customHeight="1">
      <c r="A11" s="14"/>
      <c r="B11" s="14"/>
      <c r="C11" s="2" t="s">
        <v>20</v>
      </c>
      <c r="D11" s="13">
        <v>5.0000000000000001E-4</v>
      </c>
      <c r="E11" s="13" t="s">
        <v>21</v>
      </c>
      <c r="F11" s="15"/>
      <c r="I11" s="19"/>
    </row>
    <row r="12" spans="1:9" ht="28.5" customHeight="1">
      <c r="A12" s="7">
        <v>5</v>
      </c>
      <c r="B12" s="4" t="s">
        <v>22</v>
      </c>
      <c r="C12" s="3" t="s">
        <v>23</v>
      </c>
      <c r="D12" s="13">
        <v>1</v>
      </c>
      <c r="E12" s="13" t="s">
        <v>24</v>
      </c>
      <c r="F12" s="4">
        <f>1.4-1.39594</f>
        <v>4.0599999999999525E-3</v>
      </c>
      <c r="I12" s="19"/>
    </row>
    <row r="13" spans="1:9" ht="28.5" customHeight="1">
      <c r="A13" s="10"/>
      <c r="B13" s="11" t="s">
        <v>32</v>
      </c>
      <c r="C13" s="10"/>
      <c r="D13" s="10"/>
      <c r="E13" s="10"/>
      <c r="F13" s="12">
        <v>1.4</v>
      </c>
      <c r="I13" s="19"/>
    </row>
    <row r="14" spans="1:9">
      <c r="I14" s="19"/>
    </row>
    <row r="15" spans="1:9">
      <c r="I15" s="19"/>
    </row>
    <row r="16" spans="1:9">
      <c r="I16" s="19"/>
    </row>
  </sheetData>
  <mergeCells count="6">
    <mergeCell ref="A7:A11"/>
    <mergeCell ref="B7:B11"/>
    <mergeCell ref="F7:F11"/>
    <mergeCell ref="A3:A5"/>
    <mergeCell ref="B3:B5"/>
    <mergeCell ref="F3:F5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SOT23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 Qi</dc:creator>
  <cp:lastModifiedBy>Microsoft Office User</cp:lastModifiedBy>
  <cp:revision>1</cp:revision>
  <dcterms:created xsi:type="dcterms:W3CDTF">2016-12-05T06:52:00Z</dcterms:created>
  <dcterms:modified xsi:type="dcterms:W3CDTF">2022-06-13T13:58:50Z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79C07CD378B644FCAEB3AE57C6311209</vt:lpwstr>
  </property>
</Properties>
</file>